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O14" i="1"/>
  <c r="N14"/>
  <c r="L14"/>
  <c r="K14"/>
  <c r="M14" s="1"/>
  <c r="J14"/>
  <c r="I14"/>
  <c r="H14"/>
  <c r="F14"/>
  <c r="E14"/>
  <c r="C14"/>
  <c r="B14"/>
  <c r="M13"/>
  <c r="J13"/>
  <c r="G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M6"/>
  <c r="J6"/>
  <c r="G6"/>
  <c r="D6"/>
  <c r="M5"/>
  <c r="J5"/>
  <c r="G5"/>
  <c r="D5"/>
  <c r="M4"/>
  <c r="J4"/>
  <c r="G4"/>
  <c r="G14" s="1"/>
  <c r="D4"/>
  <c r="D14" s="1"/>
</calcChain>
</file>

<file path=xl/sharedStrings.xml><?xml version="1.0" encoding="utf-8"?>
<sst xmlns="http://schemas.openxmlformats.org/spreadsheetml/2006/main" count="32" uniqueCount="21">
  <si>
    <t xml:space="preserve">2017-2018   EĞİTİM ÖĞRETİM YILINA AİT İSTATİSTİKLERİ </t>
  </si>
  <si>
    <t>KURUM TÜRÜ</t>
  </si>
  <si>
    <t>OKUL</t>
  </si>
  <si>
    <t>ÖĞRENCİ</t>
  </si>
  <si>
    <t>ÖĞRETMEN</t>
  </si>
  <si>
    <t>DERSLİK</t>
  </si>
  <si>
    <t>DERSLİK BAŞINA DÜŞEN ÖĞRENCİ SAYISI</t>
  </si>
  <si>
    <t>RESMİ</t>
  </si>
  <si>
    <t>ÖZEL</t>
  </si>
  <si>
    <t>TOPLAM</t>
  </si>
  <si>
    <t>OKUL ÖNCESİ</t>
  </si>
  <si>
    <t xml:space="preserve">İLKOKUL </t>
  </si>
  <si>
    <t>ÖZEL EĞİTİM İLKOKULU</t>
  </si>
  <si>
    <t>ORTAOKUL</t>
  </si>
  <si>
    <t xml:space="preserve">İMAM HATİP ORTAOKULU </t>
  </si>
  <si>
    <t>ÖZEL EĞİTİM ORTAOKULU</t>
  </si>
  <si>
    <t xml:space="preserve">GENEL ORTAÖĞRETİM </t>
  </si>
  <si>
    <t xml:space="preserve">MESLEKİ VE TEKNİK ORTAÖĞRETİM </t>
  </si>
  <si>
    <t>İMAM HATİP LİSESİ</t>
  </si>
  <si>
    <t>ÖZEL EĞİTİM MESLEK LİSESİ</t>
  </si>
  <si>
    <t>GENEL TOPLAM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</si>
</sst>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theme="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/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1" fontId="8" fillId="7" borderId="3" xfId="0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Q7" sqref="Q7"/>
    </sheetView>
  </sheetViews>
  <sheetFormatPr defaultRowHeight="15"/>
  <cols>
    <col min="1" max="1" width="39" customWidth="1"/>
  </cols>
  <sheetData>
    <row r="1" spans="1:15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thickTop="1" thickBot="1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 t="s">
        <v>4</v>
      </c>
      <c r="I2" s="3"/>
      <c r="J2" s="3"/>
      <c r="K2" s="3" t="s">
        <v>5</v>
      </c>
      <c r="L2" s="3"/>
      <c r="M2" s="3"/>
      <c r="N2" s="4" t="s">
        <v>6</v>
      </c>
      <c r="O2" s="4"/>
    </row>
    <row r="3" spans="1:15" ht="26.25" customHeight="1" thickTop="1" thickBot="1">
      <c r="A3" s="5"/>
      <c r="B3" s="6" t="s">
        <v>7</v>
      </c>
      <c r="C3" s="6" t="s">
        <v>8</v>
      </c>
      <c r="D3" s="6" t="s">
        <v>9</v>
      </c>
      <c r="E3" s="6" t="s">
        <v>7</v>
      </c>
      <c r="F3" s="6" t="s">
        <v>8</v>
      </c>
      <c r="G3" s="6" t="s">
        <v>9</v>
      </c>
      <c r="H3" s="6" t="s">
        <v>7</v>
      </c>
      <c r="I3" s="6" t="s">
        <v>8</v>
      </c>
      <c r="J3" s="6" t="s">
        <v>9</v>
      </c>
      <c r="K3" s="6" t="s">
        <v>7</v>
      </c>
      <c r="L3" s="6" t="s">
        <v>8</v>
      </c>
      <c r="M3" s="6" t="s">
        <v>9</v>
      </c>
      <c r="N3" s="6" t="s">
        <v>7</v>
      </c>
      <c r="O3" s="6" t="s">
        <v>8</v>
      </c>
    </row>
    <row r="4" spans="1:15" ht="28.5" customHeight="1" thickTop="1" thickBot="1">
      <c r="A4" s="7" t="s">
        <v>10</v>
      </c>
      <c r="B4" s="8">
        <v>11</v>
      </c>
      <c r="C4" s="8">
        <v>8</v>
      </c>
      <c r="D4" s="8">
        <f t="shared" ref="D4:D13" si="0">B4+C4</f>
        <v>19</v>
      </c>
      <c r="E4" s="9">
        <v>1737</v>
      </c>
      <c r="F4" s="9">
        <v>349</v>
      </c>
      <c r="G4" s="9">
        <f t="shared" ref="G4:G12" si="1">E4+F4</f>
        <v>2086</v>
      </c>
      <c r="H4" s="9">
        <v>102</v>
      </c>
      <c r="I4" s="9">
        <v>5</v>
      </c>
      <c r="J4" s="9">
        <f>H4+I4</f>
        <v>107</v>
      </c>
      <c r="K4" s="9">
        <v>58</v>
      </c>
      <c r="L4" s="9">
        <v>38</v>
      </c>
      <c r="M4" s="9">
        <f>K4+L4</f>
        <v>96</v>
      </c>
      <c r="N4" s="10">
        <v>30</v>
      </c>
      <c r="O4" s="11">
        <v>9</v>
      </c>
    </row>
    <row r="5" spans="1:15" ht="31.5" customHeight="1" thickTop="1" thickBot="1">
      <c r="A5" s="7" t="s">
        <v>11</v>
      </c>
      <c r="B5" s="8">
        <v>40</v>
      </c>
      <c r="C5" s="8">
        <v>4</v>
      </c>
      <c r="D5" s="8">
        <f t="shared" si="0"/>
        <v>44</v>
      </c>
      <c r="E5" s="9">
        <v>33645</v>
      </c>
      <c r="F5" s="9">
        <v>240</v>
      </c>
      <c r="G5" s="9">
        <f t="shared" si="1"/>
        <v>33885</v>
      </c>
      <c r="H5" s="9">
        <v>1390</v>
      </c>
      <c r="I5" s="9">
        <v>32</v>
      </c>
      <c r="J5" s="9">
        <f t="shared" ref="J5:J14" si="2">H5+I5</f>
        <v>1422</v>
      </c>
      <c r="K5" s="9">
        <v>870</v>
      </c>
      <c r="L5" s="9">
        <v>50</v>
      </c>
      <c r="M5" s="9">
        <f t="shared" ref="M5:M14" si="3">K5+L5</f>
        <v>920</v>
      </c>
      <c r="N5" s="10">
        <v>39</v>
      </c>
      <c r="O5" s="11">
        <v>5</v>
      </c>
    </row>
    <row r="6" spans="1:15" ht="23.25" customHeight="1" thickTop="1" thickBot="1">
      <c r="A6" s="7" t="s">
        <v>12</v>
      </c>
      <c r="B6" s="8">
        <v>3</v>
      </c>
      <c r="C6" s="8">
        <v>0</v>
      </c>
      <c r="D6" s="8">
        <f t="shared" si="0"/>
        <v>3</v>
      </c>
      <c r="E6" s="9">
        <v>141</v>
      </c>
      <c r="F6" s="9">
        <v>0</v>
      </c>
      <c r="G6" s="9">
        <f t="shared" si="1"/>
        <v>141</v>
      </c>
      <c r="H6" s="9">
        <v>15</v>
      </c>
      <c r="I6" s="9">
        <v>0</v>
      </c>
      <c r="J6" s="9">
        <f>H6+I6</f>
        <v>15</v>
      </c>
      <c r="K6" s="9">
        <v>37</v>
      </c>
      <c r="L6" s="9">
        <v>0</v>
      </c>
      <c r="M6" s="9">
        <f>K6+L6</f>
        <v>37</v>
      </c>
      <c r="N6" s="10">
        <v>4</v>
      </c>
      <c r="O6" s="11">
        <v>0</v>
      </c>
    </row>
    <row r="7" spans="1:15" ht="42" customHeight="1" thickTop="1" thickBot="1">
      <c r="A7" s="7" t="s">
        <v>13</v>
      </c>
      <c r="B7" s="8">
        <v>35</v>
      </c>
      <c r="C7" s="8">
        <v>7</v>
      </c>
      <c r="D7" s="8">
        <f t="shared" si="0"/>
        <v>42</v>
      </c>
      <c r="E7" s="9">
        <v>30905</v>
      </c>
      <c r="F7" s="9">
        <v>818</v>
      </c>
      <c r="G7" s="9">
        <f t="shared" si="1"/>
        <v>31723</v>
      </c>
      <c r="H7" s="9">
        <v>1611</v>
      </c>
      <c r="I7" s="9">
        <v>98</v>
      </c>
      <c r="J7" s="9">
        <f t="shared" si="2"/>
        <v>1709</v>
      </c>
      <c r="K7" s="9">
        <v>711</v>
      </c>
      <c r="L7" s="9">
        <v>98</v>
      </c>
      <c r="M7" s="9">
        <f t="shared" si="3"/>
        <v>809</v>
      </c>
      <c r="N7" s="10">
        <v>43</v>
      </c>
      <c r="O7" s="11">
        <v>8</v>
      </c>
    </row>
    <row r="8" spans="1:15" ht="30" customHeight="1" thickTop="1" thickBot="1">
      <c r="A8" s="7" t="s">
        <v>14</v>
      </c>
      <c r="B8" s="8">
        <v>8</v>
      </c>
      <c r="C8" s="8">
        <v>0</v>
      </c>
      <c r="D8" s="8">
        <f t="shared" si="0"/>
        <v>8</v>
      </c>
      <c r="E8" s="9">
        <v>3120</v>
      </c>
      <c r="F8" s="9">
        <v>0</v>
      </c>
      <c r="G8" s="9">
        <f t="shared" si="1"/>
        <v>3120</v>
      </c>
      <c r="H8" s="9">
        <v>159</v>
      </c>
      <c r="I8" s="9">
        <v>0</v>
      </c>
      <c r="J8" s="9">
        <f>H8+I8</f>
        <v>159</v>
      </c>
      <c r="K8" s="9">
        <v>139</v>
      </c>
      <c r="L8" s="9">
        <v>0</v>
      </c>
      <c r="M8" s="9">
        <f>K8+L8</f>
        <v>139</v>
      </c>
      <c r="N8" s="10">
        <v>22</v>
      </c>
      <c r="O8" s="11">
        <v>0</v>
      </c>
    </row>
    <row r="9" spans="1:15" ht="29.25" customHeight="1" thickTop="1" thickBot="1">
      <c r="A9" s="7" t="s">
        <v>15</v>
      </c>
      <c r="B9" s="8">
        <v>3</v>
      </c>
      <c r="C9" s="8">
        <v>0</v>
      </c>
      <c r="D9" s="8">
        <f t="shared" si="0"/>
        <v>3</v>
      </c>
      <c r="E9" s="9">
        <v>135</v>
      </c>
      <c r="F9" s="9">
        <v>0</v>
      </c>
      <c r="G9" s="9">
        <f t="shared" si="1"/>
        <v>135</v>
      </c>
      <c r="H9" s="9">
        <v>32</v>
      </c>
      <c r="I9" s="9">
        <v>0</v>
      </c>
      <c r="J9" s="9">
        <f>H9+I9</f>
        <v>32</v>
      </c>
      <c r="K9" s="9">
        <v>6</v>
      </c>
      <c r="L9" s="9">
        <v>0</v>
      </c>
      <c r="M9" s="9">
        <f>K9+L9</f>
        <v>6</v>
      </c>
      <c r="N9" s="10">
        <v>23</v>
      </c>
      <c r="O9" s="11">
        <v>0</v>
      </c>
    </row>
    <row r="10" spans="1:15" ht="27" customHeight="1" thickTop="1" thickBot="1">
      <c r="A10" s="12" t="s">
        <v>16</v>
      </c>
      <c r="B10" s="13">
        <v>7</v>
      </c>
      <c r="C10" s="13">
        <v>12</v>
      </c>
      <c r="D10" s="8">
        <f t="shared" si="0"/>
        <v>19</v>
      </c>
      <c r="E10" s="14">
        <v>6416</v>
      </c>
      <c r="F10" s="14">
        <v>2117</v>
      </c>
      <c r="G10" s="9">
        <f t="shared" si="1"/>
        <v>8533</v>
      </c>
      <c r="H10" s="14">
        <v>378</v>
      </c>
      <c r="I10" s="14">
        <v>283</v>
      </c>
      <c r="J10" s="9">
        <f t="shared" si="2"/>
        <v>661</v>
      </c>
      <c r="K10" s="14">
        <v>205</v>
      </c>
      <c r="L10" s="14">
        <v>203</v>
      </c>
      <c r="M10" s="9">
        <f>K10+L10</f>
        <v>408</v>
      </c>
      <c r="N10" s="10">
        <v>31</v>
      </c>
      <c r="O10" s="15">
        <v>10</v>
      </c>
    </row>
    <row r="11" spans="1:15" ht="27" customHeight="1" thickTop="1" thickBot="1">
      <c r="A11" s="12" t="s">
        <v>17</v>
      </c>
      <c r="B11" s="13">
        <v>14</v>
      </c>
      <c r="C11" s="13">
        <v>6</v>
      </c>
      <c r="D11" s="8">
        <f t="shared" si="0"/>
        <v>20</v>
      </c>
      <c r="E11" s="14">
        <v>11908</v>
      </c>
      <c r="F11" s="14">
        <v>1378</v>
      </c>
      <c r="G11" s="9">
        <f>E11+F11</f>
        <v>13286</v>
      </c>
      <c r="H11" s="14">
        <v>839</v>
      </c>
      <c r="I11" s="14">
        <v>190</v>
      </c>
      <c r="J11" s="9">
        <f>H11+I11</f>
        <v>1029</v>
      </c>
      <c r="K11" s="14">
        <v>319</v>
      </c>
      <c r="L11" s="14">
        <v>97</v>
      </c>
      <c r="M11" s="9">
        <f>K11+L11</f>
        <v>416</v>
      </c>
      <c r="N11" s="10">
        <v>37</v>
      </c>
      <c r="O11" s="15">
        <v>14</v>
      </c>
    </row>
    <row r="12" spans="1:15" ht="29.25" customHeight="1" thickTop="1" thickBot="1">
      <c r="A12" s="12" t="s">
        <v>18</v>
      </c>
      <c r="B12" s="13">
        <v>6</v>
      </c>
      <c r="C12" s="13">
        <v>0</v>
      </c>
      <c r="D12" s="8">
        <f t="shared" si="0"/>
        <v>6</v>
      </c>
      <c r="E12" s="14">
        <v>1177</v>
      </c>
      <c r="F12" s="14">
        <v>0</v>
      </c>
      <c r="G12" s="9">
        <f t="shared" si="1"/>
        <v>1177</v>
      </c>
      <c r="H12" s="14">
        <v>62</v>
      </c>
      <c r="I12" s="14">
        <v>0</v>
      </c>
      <c r="J12" s="9">
        <f t="shared" si="2"/>
        <v>62</v>
      </c>
      <c r="K12" s="14">
        <v>98</v>
      </c>
      <c r="L12" s="14">
        <v>0</v>
      </c>
      <c r="M12" s="9">
        <f t="shared" si="3"/>
        <v>98</v>
      </c>
      <c r="N12" s="10">
        <v>12</v>
      </c>
      <c r="O12" s="15">
        <v>0</v>
      </c>
    </row>
    <row r="13" spans="1:15" ht="30.75" customHeight="1" thickTop="1" thickBot="1">
      <c r="A13" s="12" t="s">
        <v>19</v>
      </c>
      <c r="B13" s="13">
        <v>2</v>
      </c>
      <c r="C13" s="13">
        <v>0</v>
      </c>
      <c r="D13" s="8">
        <f t="shared" si="0"/>
        <v>2</v>
      </c>
      <c r="E13" s="14">
        <v>329</v>
      </c>
      <c r="F13" s="14">
        <v>0</v>
      </c>
      <c r="G13" s="9">
        <f>E13+F13</f>
        <v>329</v>
      </c>
      <c r="H13" s="14">
        <v>75</v>
      </c>
      <c r="I13" s="14">
        <v>0</v>
      </c>
      <c r="J13" s="9">
        <f>H13+I13</f>
        <v>75</v>
      </c>
      <c r="K13" s="14">
        <v>30</v>
      </c>
      <c r="L13" s="14">
        <v>0</v>
      </c>
      <c r="M13" s="9">
        <f>K13+L13</f>
        <v>30</v>
      </c>
      <c r="N13" s="10">
        <v>11</v>
      </c>
      <c r="O13" s="15">
        <v>0</v>
      </c>
    </row>
    <row r="14" spans="1:15" ht="16.5" thickTop="1" thickBot="1">
      <c r="A14" s="16" t="s">
        <v>20</v>
      </c>
      <c r="B14" s="17">
        <f t="shared" ref="B14:I14" si="4">B4+B5+B6+B7+B8+B9+B10+B11+B12+B13</f>
        <v>129</v>
      </c>
      <c r="C14" s="17">
        <f t="shared" si="4"/>
        <v>37</v>
      </c>
      <c r="D14" s="17">
        <f t="shared" si="4"/>
        <v>166</v>
      </c>
      <c r="E14" s="17">
        <f t="shared" si="4"/>
        <v>89513</v>
      </c>
      <c r="F14" s="17">
        <f t="shared" si="4"/>
        <v>4902</v>
      </c>
      <c r="G14" s="17">
        <f t="shared" si="4"/>
        <v>94415</v>
      </c>
      <c r="H14" s="17">
        <f t="shared" si="4"/>
        <v>4663</v>
      </c>
      <c r="I14" s="17">
        <f t="shared" si="4"/>
        <v>608</v>
      </c>
      <c r="J14" s="17">
        <f t="shared" si="2"/>
        <v>5271</v>
      </c>
      <c r="K14" s="17">
        <f>K4+K5+K6+K7+K8+K9+K10+K11+K12+K13</f>
        <v>2473</v>
      </c>
      <c r="L14" s="17">
        <f>L4+L5+L6+L7+L8+L9+L10+L11+L12+L13</f>
        <v>486</v>
      </c>
      <c r="M14" s="17">
        <f t="shared" si="3"/>
        <v>2959</v>
      </c>
      <c r="N14" s="18">
        <f>(N4+N5+N6+N7+N8+N9+N10+N11+N12+N13)/10</f>
        <v>25.2</v>
      </c>
      <c r="O14" s="18">
        <f>(O4+O5+O6+O7+O8+O9+O10+O11+O12+O13)/10</f>
        <v>4.5999999999999996</v>
      </c>
    </row>
    <row r="15" spans="1:15" ht="15.75" thickTop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</sheetData>
  <mergeCells count="8">
    <mergeCell ref="A15:O16"/>
    <mergeCell ref="A1:O1"/>
    <mergeCell ref="A2:A3"/>
    <mergeCell ref="B2:D2"/>
    <mergeCell ref="E2:G2"/>
    <mergeCell ref="H2:J2"/>
    <mergeCell ref="K2:M2"/>
    <mergeCell ref="N2:O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2018-04-02T09:23:08Z</dcterms:modified>
</cp:coreProperties>
</file>